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525" yWindow="1365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ведомость'!$A$2:$N$35</definedName>
  </definedNames>
  <calcPr calcId="145621" refMode="R1C1"/>
</workbook>
</file>

<file path=xl/calcChain.xml><?xml version="1.0" encoding="utf-8"?>
<calcChain xmlns="http://schemas.openxmlformats.org/spreadsheetml/2006/main">
  <c r="I14" i="12" l="1"/>
  <c r="D26" i="12" l="1"/>
</calcChain>
</file>

<file path=xl/sharedStrings.xml><?xml version="1.0" encoding="utf-8"?>
<sst xmlns="http://schemas.openxmlformats.org/spreadsheetml/2006/main" count="96" uniqueCount="73">
  <si>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</si>
  <si>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</si>
  <si>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</si>
  <si>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</si>
  <si>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</si>
  <si>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</si>
  <si>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</si>
  <si>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</si>
  <si>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</si>
  <si>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</si>
  <si>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</si>
  <si>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</si>
  <si>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</si>
  <si>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</si>
  <si>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</si>
  <si>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</si>
  <si>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</si>
  <si>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</si>
  <si>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</si>
  <si>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</si>
  <si>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</si>
  <si>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</si>
  <si>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</si>
  <si>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</si>
  <si>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</si>
  <si>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</si>
  <si>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</si>
  <si>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</si>
  <si>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ТО</t>
  </si>
  <si>
    <t>нет</t>
  </si>
  <si>
    <t>да</t>
  </si>
  <si>
    <t>МТЗ, НАПВ</t>
  </si>
  <si>
    <t>Няганский  ф-л 
АО "ЮРЭСК"</t>
  </si>
  <si>
    <t>Кондинский  ф-л 
АО "ЮРЭСК"</t>
  </si>
  <si>
    <t>МТЗ</t>
  </si>
  <si>
    <t>Причина не установлена.</t>
  </si>
  <si>
    <t>Березовский  ф-ал 
АО "ЮРЭСК"</t>
  </si>
  <si>
    <t>п.Пугоры</t>
  </si>
  <si>
    <t>п.Междуреченский</t>
  </si>
  <si>
    <t>Советский  ф-л 
АО "ЮРЭСК"</t>
  </si>
  <si>
    <t>г. Югорск</t>
  </si>
  <si>
    <t>ПС Хвойная,
ВЛ-10 Зеленая зона</t>
  </si>
  <si>
    <t>04.08.15 14:52</t>
  </si>
  <si>
    <t>04.08.15 14:57</t>
  </si>
  <si>
    <t>Замыкание проводов ВЛ техникой сторонней организации в пролете оп.75,76.</t>
  </si>
  <si>
    <t>05.08.15. 15:00</t>
  </si>
  <si>
    <t>05.08.15. 18:08</t>
  </si>
  <si>
    <t>Попадание птицы на ЛР-10 № 5.</t>
  </si>
  <si>
    <t>РП 12-1, ВЛ-10 Мыс</t>
  </si>
  <si>
    <t>п.Теги</t>
  </si>
  <si>
    <t>ВЛ-10 Поселок</t>
  </si>
  <si>
    <t>05.08.15. 15:15</t>
  </si>
  <si>
    <t>05.08.15. 15:55</t>
  </si>
  <si>
    <t>0:40</t>
  </si>
  <si>
    <t>05.08.15. 23:12</t>
  </si>
  <si>
    <t>05.08.15. 23:25</t>
  </si>
  <si>
    <t>0:13</t>
  </si>
  <si>
    <t>05.08.15. 8:55</t>
  </si>
  <si>
    <t>05.08.15. 9:15</t>
  </si>
  <si>
    <t>г.Нягань</t>
  </si>
  <si>
    <t>06.08.15г.             10:19</t>
  </si>
  <si>
    <t>06.08.15г.             11:00</t>
  </si>
  <si>
    <t>2</t>
  </si>
  <si>
    <t>РП-16, ВЛ-10 Сады</t>
  </si>
  <si>
    <t>КПП-6/20 Березово, 
ВЛ-20 Пугоры</t>
  </si>
  <si>
    <t>за период с  8:00 03.08.15 по 8:00 10.08.15</t>
  </si>
  <si>
    <t>Исполнитель :ДОДС Ужегов Н.С.</t>
  </si>
  <si>
    <t>Белоярский ф-ал 
АО "ЮРЭСК"</t>
  </si>
  <si>
    <t>г. Белоярский</t>
  </si>
  <si>
    <t>ПЭС Казывм
В-10 яч. 219</t>
  </si>
  <si>
    <t xml:space="preserve">ИТОГО : 7 отключений  </t>
  </si>
  <si>
    <t>23:39
09.08.15</t>
  </si>
  <si>
    <t>Повреждение концевой муфты яч.35 ЦРП Город.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</si>
</sst>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8">
    <xf numFmtId="0" fontId="0" fillId="0" borderId="0"/>
    <xf numFmtId="0" fontId="24" fillId="0" borderId="0"/>
    <xf numFmtId="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8" fillId="0" borderId="0"/>
    <xf numFmtId="164" fontId="2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9" fillId="0" borderId="0">
      <alignment horizontal="left"/>
    </xf>
    <xf numFmtId="0" fontId="2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7" fillId="0" borderId="0" applyFont="0" applyFill="0" applyBorder="0" applyAlignment="0" applyProtection="0"/>
    <xf numFmtId="0" fontId="6" fillId="0" borderId="0"/>
    <xf numFmtId="164" fontId="4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1" fillId="0" borderId="0" applyFont="0" applyFill="0" applyBorder="0" applyAlignment="0" applyProtection="0"/>
    <xf numFmtId="0" fontId="2" fillId="0" borderId="0"/>
    <xf numFmtId="0" fontId="5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5" fontId="22" fillId="0" borderId="0" xfId="0" applyNumberFormat="1" applyFont="1" applyFill="1" applyBorder="1" applyAlignment="1">
      <alignment vertical="center" wrapText="1"/>
    </xf>
    <xf numFmtId="20" fontId="22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1" fontId="4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20" fontId="22" fillId="2" borderId="0" xfId="0" applyNumberFormat="1" applyFont="1" applyFill="1" applyBorder="1" applyAlignment="1">
      <alignment horizontal="center" vertical="center" wrapText="1"/>
    </xf>
    <xf numFmtId="20" fontId="22" fillId="2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left" vertical="center" wrapText="1"/>
    </xf>
    <xf numFmtId="0" fontId="25" fillId="2" borderId="0" xfId="0" applyNumberFormat="1" applyFont="1" applyFill="1" applyBorder="1" applyAlignment="1">
      <alignment horizontal="left" vertical="center"/>
    </xf>
    <xf numFmtId="1" fontId="47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9" fillId="2" borderId="3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29" fillId="2" borderId="8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46" fillId="7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vertical="center" wrapText="1"/>
    </xf>
    <xf numFmtId="0" fontId="29" fillId="7" borderId="1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  <xf numFmtId="0" fontId="30" fillId="8" borderId="9" xfId="0" applyFont="1" applyFill="1" applyBorder="1" applyAlignment="1">
      <alignment horizontal="left" vertical="center" wrapText="1"/>
    </xf>
    <xf numFmtId="0" fontId="30" fillId="8" borderId="6" xfId="0" applyFont="1" applyFill="1" applyBorder="1" applyAlignment="1">
      <alignment horizontal="left" vertical="center" wrapText="1"/>
    </xf>
    <xf numFmtId="0" fontId="30" fillId="8" borderId="7" xfId="0" applyFont="1" applyFill="1" applyBorder="1" applyAlignment="1">
      <alignment horizontal="left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</cellXfs>
  <cellStyles count="14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17 2" xfId="142"/>
    <cellStyle name="Денежный 18" xfId="144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5"/>
    <cellStyle name="Обычный 4 11" xfId="78"/>
    <cellStyle name="Обычный 4 11 2" xfId="146"/>
    <cellStyle name="Обычный 4 12" xfId="89"/>
    <cellStyle name="Обычный 4 12 2" xfId="147"/>
    <cellStyle name="Обычный 4 13" xfId="101"/>
    <cellStyle name="Обычный 4 14" xfId="116"/>
    <cellStyle name="Обычный 4 15" xfId="129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2 8" xfId="133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3 7" xfId="134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4 7" xfId="135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5 7" xfId="136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6 7" xfId="137"/>
    <cellStyle name="Обычный 4 7" xfId="46"/>
    <cellStyle name="Обычный 4 7 2" xfId="99"/>
    <cellStyle name="Обычный 4 7 3" xfId="111"/>
    <cellStyle name="Обычный 4 7 4" xfId="126"/>
    <cellStyle name="Обычный 4 7 5" xfId="139"/>
    <cellStyle name="Обычный 4 8" xfId="52"/>
    <cellStyle name="Обычный 4 8 2" xfId="141"/>
    <cellStyle name="Обычный 4 9" xfId="58"/>
    <cellStyle name="Обычный 4 9 2" xfId="143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16" xfId="130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15" xfId="13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15" xfId="13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8 5" xfId="138"/>
    <cellStyle name="Обычный 9" xfId="114"/>
    <cellStyle name="Обычный 9 2" xfId="115"/>
    <cellStyle name="Обычный 9 3" xfId="1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5"/>
  <sheetViews>
    <sheetView tabSelected="1" view="pageBreakPreview" zoomScaleNormal="70" zoomScaleSheetLayoutView="100" workbookViewId="0">
      <selection activeCell="G17" sqref="G17"/>
    </sheetView>
  </sheetViews>
  <sheetFormatPr defaultRowHeight="12.75" x14ac:dyDescent="0.2"/>
  <cols>
    <col min="1" max="1" width="9.28515625" style="3" customWidth="1"/>
    <col min="2" max="2" width="26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3.25" customHeight="1" x14ac:dyDescent="0.25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/>
    </row>
    <row r="3" spans="1:14" ht="26.25" customHeight="1" x14ac:dyDescent="0.2">
      <c r="A3" s="90" t="s">
        <v>65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4"/>
    </row>
    <row r="4" spans="1:14" ht="27" customHeight="1" x14ac:dyDescent="0.2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4"/>
    </row>
    <row r="5" spans="1:14" ht="21.75" customHeight="1" x14ac:dyDescent="0.2">
      <c r="A5" s="85" t="s">
        <v>19</v>
      </c>
      <c r="B5" s="87" t="s">
        <v>4</v>
      </c>
      <c r="C5" s="85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11</v>
      </c>
      <c r="M5" s="106" t="s">
        <v>12</v>
      </c>
    </row>
    <row r="6" spans="1:14" ht="28.5" customHeight="1" x14ac:dyDescent="0.2">
      <c r="A6" s="85"/>
      <c r="B6" s="87"/>
      <c r="C6" s="86"/>
      <c r="D6" s="85"/>
      <c r="E6" s="85"/>
      <c r="F6" s="48" t="s">
        <v>1</v>
      </c>
      <c r="G6" s="48" t="s">
        <v>2</v>
      </c>
      <c r="H6" s="85"/>
      <c r="I6" s="85"/>
      <c r="J6" s="86"/>
      <c r="K6" s="85"/>
      <c r="L6" s="85"/>
      <c r="M6" s="107"/>
    </row>
    <row r="7" spans="1:14" s="39" customFormat="1" ht="55.5" customHeight="1" x14ac:dyDescent="0.2">
      <c r="A7" s="45">
        <v>1</v>
      </c>
      <c r="B7" s="69" t="s">
        <v>33</v>
      </c>
      <c r="C7" s="40" t="s">
        <v>38</v>
      </c>
      <c r="D7" s="50" t="s">
        <v>48</v>
      </c>
      <c r="E7" s="46" t="s">
        <v>28</v>
      </c>
      <c r="F7" s="49" t="s">
        <v>45</v>
      </c>
      <c r="G7" s="49" t="s">
        <v>46</v>
      </c>
      <c r="H7" s="43">
        <v>0.13055555555555556</v>
      </c>
      <c r="I7" s="41">
        <v>280</v>
      </c>
      <c r="J7" s="71" t="s">
        <v>47</v>
      </c>
      <c r="K7" s="65" t="s">
        <v>29</v>
      </c>
      <c r="L7" s="41">
        <v>17</v>
      </c>
      <c r="M7" s="65" t="s">
        <v>30</v>
      </c>
    </row>
    <row r="8" spans="1:14" s="61" customFormat="1" ht="47.25" customHeight="1" x14ac:dyDescent="0.2">
      <c r="A8" s="62">
        <v>2</v>
      </c>
      <c r="B8" s="78" t="s">
        <v>67</v>
      </c>
      <c r="C8" s="75" t="s">
        <v>68</v>
      </c>
      <c r="D8" s="79" t="s">
        <v>69</v>
      </c>
      <c r="E8" s="77" t="s">
        <v>34</v>
      </c>
      <c r="F8" s="82" t="s">
        <v>71</v>
      </c>
      <c r="G8" s="82"/>
      <c r="H8" s="73"/>
      <c r="I8" s="80"/>
      <c r="J8" s="108" t="s">
        <v>72</v>
      </c>
      <c r="K8" s="81" t="s">
        <v>29</v>
      </c>
      <c r="L8" s="76">
        <v>14</v>
      </c>
      <c r="M8" s="74" t="s">
        <v>30</v>
      </c>
    </row>
    <row r="9" spans="1:14" s="39" customFormat="1" ht="45.75" customHeight="1" x14ac:dyDescent="0.2">
      <c r="A9" s="83">
        <v>3</v>
      </c>
      <c r="B9" s="91" t="s">
        <v>36</v>
      </c>
      <c r="C9" s="60" t="s">
        <v>49</v>
      </c>
      <c r="D9" s="66" t="s">
        <v>50</v>
      </c>
      <c r="E9" s="40" t="s">
        <v>34</v>
      </c>
      <c r="F9" s="49" t="s">
        <v>51</v>
      </c>
      <c r="G9" s="49" t="s">
        <v>52</v>
      </c>
      <c r="H9" s="56" t="s">
        <v>53</v>
      </c>
      <c r="I9" s="57">
        <v>53</v>
      </c>
      <c r="J9" s="54" t="s">
        <v>35</v>
      </c>
      <c r="K9" s="58" t="s">
        <v>29</v>
      </c>
      <c r="L9" s="55">
        <v>17</v>
      </c>
      <c r="M9" s="59" t="s">
        <v>30</v>
      </c>
    </row>
    <row r="10" spans="1:14" s="39" customFormat="1" ht="45.75" customHeight="1" x14ac:dyDescent="0.2">
      <c r="A10" s="83">
        <v>4</v>
      </c>
      <c r="B10" s="92"/>
      <c r="C10" s="60" t="s">
        <v>49</v>
      </c>
      <c r="D10" s="66" t="s">
        <v>50</v>
      </c>
      <c r="E10" s="40" t="s">
        <v>34</v>
      </c>
      <c r="F10" s="49" t="s">
        <v>54</v>
      </c>
      <c r="G10" s="49" t="s">
        <v>55</v>
      </c>
      <c r="H10" s="56" t="s">
        <v>56</v>
      </c>
      <c r="I10" s="57">
        <v>20</v>
      </c>
      <c r="J10" s="54" t="s">
        <v>35</v>
      </c>
      <c r="K10" s="58" t="s">
        <v>29</v>
      </c>
      <c r="L10" s="55">
        <v>17</v>
      </c>
      <c r="M10" s="59" t="s">
        <v>30</v>
      </c>
    </row>
    <row r="11" spans="1:14" s="39" customFormat="1" ht="45.75" customHeight="1" x14ac:dyDescent="0.2">
      <c r="A11" s="83">
        <v>5</v>
      </c>
      <c r="B11" s="93"/>
      <c r="C11" s="51" t="s">
        <v>37</v>
      </c>
      <c r="D11" s="52" t="s">
        <v>64</v>
      </c>
      <c r="E11" s="40" t="s">
        <v>28</v>
      </c>
      <c r="F11" s="53" t="s">
        <v>57</v>
      </c>
      <c r="G11" s="53" t="s">
        <v>58</v>
      </c>
      <c r="H11" s="43">
        <v>1.3888888888888888E-2</v>
      </c>
      <c r="I11" s="41">
        <v>12</v>
      </c>
      <c r="J11" s="54" t="s">
        <v>35</v>
      </c>
      <c r="K11" s="42" t="s">
        <v>29</v>
      </c>
      <c r="L11" s="40">
        <v>18</v>
      </c>
      <c r="M11" s="42" t="s">
        <v>30</v>
      </c>
    </row>
    <row r="12" spans="1:14" s="39" customFormat="1" ht="45.75" customHeight="1" x14ac:dyDescent="0.2">
      <c r="A12" s="83">
        <v>6</v>
      </c>
      <c r="B12" s="47" t="s">
        <v>32</v>
      </c>
      <c r="C12" s="60" t="s">
        <v>59</v>
      </c>
      <c r="D12" s="44" t="s">
        <v>63</v>
      </c>
      <c r="E12" s="46" t="s">
        <v>28</v>
      </c>
      <c r="F12" s="67" t="s">
        <v>60</v>
      </c>
      <c r="G12" s="67" t="s">
        <v>61</v>
      </c>
      <c r="H12" s="43">
        <v>2.8472222222222222E-2</v>
      </c>
      <c r="I12" s="68">
        <v>136</v>
      </c>
      <c r="J12" s="72" t="s">
        <v>35</v>
      </c>
      <c r="K12" s="58" t="s">
        <v>29</v>
      </c>
      <c r="L12" s="55">
        <v>12</v>
      </c>
      <c r="M12" s="42" t="s">
        <v>30</v>
      </c>
    </row>
    <row r="13" spans="1:14" s="61" customFormat="1" ht="67.5" customHeight="1" x14ac:dyDescent="0.2">
      <c r="A13" s="83">
        <v>7</v>
      </c>
      <c r="B13" s="70" t="s">
        <v>39</v>
      </c>
      <c r="C13" s="63" t="s">
        <v>40</v>
      </c>
      <c r="D13" s="63" t="s">
        <v>41</v>
      </c>
      <c r="E13" s="40" t="s">
        <v>31</v>
      </c>
      <c r="F13" s="56" t="s">
        <v>42</v>
      </c>
      <c r="G13" s="56" t="s">
        <v>43</v>
      </c>
      <c r="H13" s="43">
        <v>4.5138888888888888E-2</v>
      </c>
      <c r="I13" s="41">
        <v>370</v>
      </c>
      <c r="J13" s="71" t="s">
        <v>44</v>
      </c>
      <c r="K13" s="64" t="s">
        <v>29</v>
      </c>
      <c r="L13" s="40">
        <v>18</v>
      </c>
      <c r="M13" s="42" t="s">
        <v>30</v>
      </c>
    </row>
    <row r="14" spans="1:14" s="27" customFormat="1" ht="21" customHeight="1" x14ac:dyDescent="0.2">
      <c r="A14" s="28"/>
      <c r="B14" s="37"/>
      <c r="C14" s="36"/>
      <c r="D14" s="36"/>
      <c r="E14" s="30"/>
      <c r="F14" s="31"/>
      <c r="G14" s="31"/>
      <c r="H14" s="32"/>
      <c r="I14" s="38">
        <f>SUM(I7:I13)</f>
        <v>871</v>
      </c>
      <c r="J14" s="35"/>
      <c r="K14" s="30"/>
      <c r="L14" s="30"/>
      <c r="M14" s="28"/>
    </row>
    <row r="15" spans="1:14" s="27" customFormat="1" ht="26.25" customHeight="1" x14ac:dyDescent="0.25">
      <c r="A15" s="28"/>
      <c r="B15" s="33" t="s">
        <v>70</v>
      </c>
      <c r="C15" s="33"/>
      <c r="D15" s="33"/>
      <c r="E15" s="33"/>
      <c r="F15" s="33"/>
      <c r="G15" s="33"/>
      <c r="H15" s="33"/>
      <c r="I15" s="33"/>
      <c r="J15" s="33"/>
      <c r="K15" s="2"/>
      <c r="L15" s="2"/>
      <c r="M15" s="11"/>
    </row>
    <row r="16" spans="1:14" s="27" customFormat="1" ht="29.25" customHeight="1" x14ac:dyDescent="0.2">
      <c r="A16" s="3"/>
      <c r="B16" s="104" t="s">
        <v>20</v>
      </c>
      <c r="C16" s="104"/>
      <c r="D16" s="20" t="s">
        <v>62</v>
      </c>
      <c r="E16" s="28"/>
      <c r="F16" s="34"/>
      <c r="G16" s="34"/>
      <c r="H16" s="16"/>
      <c r="I16" s="15"/>
      <c r="J16" s="4"/>
      <c r="K16" s="2"/>
      <c r="L16" s="2"/>
      <c r="M16" s="11"/>
    </row>
    <row r="17" spans="1:13" s="27" customFormat="1" ht="26.25" customHeight="1" x14ac:dyDescent="0.2">
      <c r="A17" s="3"/>
      <c r="B17" s="105" t="s">
        <v>21</v>
      </c>
      <c r="C17" s="105"/>
      <c r="D17" s="7">
        <v>0</v>
      </c>
      <c r="E17" s="29"/>
      <c r="F17" s="34"/>
      <c r="G17" s="34"/>
      <c r="H17" s="29"/>
      <c r="I17" s="6"/>
      <c r="J17" s="4"/>
      <c r="K17" s="12"/>
      <c r="L17" s="12"/>
      <c r="M17" s="12"/>
    </row>
    <row r="18" spans="1:13" s="27" customFormat="1" ht="25.5" customHeight="1" x14ac:dyDescent="0.2">
      <c r="A18" s="3"/>
      <c r="B18" s="105" t="s">
        <v>22</v>
      </c>
      <c r="C18" s="105"/>
      <c r="D18" s="7">
        <v>0</v>
      </c>
      <c r="E18" s="29"/>
      <c r="F18" s="34"/>
      <c r="G18" s="34"/>
      <c r="H18" s="29"/>
      <c r="I18" s="6"/>
      <c r="J18" s="4"/>
      <c r="K18" s="12"/>
      <c r="L18" s="12"/>
      <c r="M18" s="12"/>
    </row>
    <row r="19" spans="1:13" s="27" customFormat="1" ht="24" customHeight="1" x14ac:dyDescent="0.2">
      <c r="A19" s="3"/>
      <c r="B19" s="103" t="s">
        <v>23</v>
      </c>
      <c r="C19" s="103"/>
      <c r="D19" s="7">
        <v>1</v>
      </c>
      <c r="E19" s="29"/>
      <c r="F19" s="34"/>
      <c r="G19" s="34"/>
      <c r="H19" s="29"/>
      <c r="I19" s="6"/>
      <c r="J19" s="4"/>
      <c r="K19" s="12"/>
      <c r="L19" s="12"/>
      <c r="M19" s="12"/>
    </row>
    <row r="20" spans="1:13" s="27" customFormat="1" ht="31.5" customHeight="1" x14ac:dyDescent="0.2">
      <c r="A20" s="3"/>
      <c r="B20" s="102" t="s">
        <v>15</v>
      </c>
      <c r="C20" s="102"/>
      <c r="D20" s="8">
        <v>1</v>
      </c>
      <c r="E20" s="6"/>
      <c r="F20" s="34"/>
      <c r="G20" s="34"/>
      <c r="H20" s="29"/>
      <c r="I20" s="6"/>
      <c r="J20" s="4"/>
      <c r="K20" s="2"/>
      <c r="L20" s="2"/>
      <c r="M20" s="12"/>
    </row>
    <row r="21" spans="1:13" ht="30.75" customHeight="1" x14ac:dyDescent="0.2">
      <c r="B21" s="101" t="s">
        <v>23</v>
      </c>
      <c r="C21" s="101"/>
      <c r="D21" s="8">
        <v>0</v>
      </c>
      <c r="E21" s="29"/>
      <c r="F21" s="29"/>
      <c r="G21" s="29"/>
      <c r="H21" s="29"/>
      <c r="I21" s="6"/>
      <c r="J21" s="4"/>
      <c r="K21" s="12"/>
      <c r="L21" s="12"/>
      <c r="M21" s="12"/>
    </row>
    <row r="22" spans="1:13" ht="28.5" customHeight="1" x14ac:dyDescent="0.25">
      <c r="B22" s="100" t="s">
        <v>24</v>
      </c>
      <c r="C22" s="100"/>
      <c r="D22" s="8">
        <v>0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99" t="s">
        <v>25</v>
      </c>
      <c r="C23" s="99"/>
      <c r="D23" s="5">
        <v>4</v>
      </c>
      <c r="E23" s="17"/>
      <c r="F23" s="26"/>
      <c r="G23" s="10"/>
      <c r="H23" s="10"/>
      <c r="I23" s="26"/>
      <c r="J23" s="26"/>
      <c r="K23" s="2"/>
      <c r="L23" s="2"/>
      <c r="M23" s="12"/>
    </row>
    <row r="24" spans="1:13" ht="13.5" customHeight="1" x14ac:dyDescent="0.2">
      <c r="A24" s="14"/>
      <c r="B24" s="98" t="s">
        <v>26</v>
      </c>
      <c r="C24" s="98"/>
      <c r="D24" s="5">
        <v>0</v>
      </c>
      <c r="E24" s="11"/>
      <c r="F24" s="26"/>
      <c r="G24" s="10"/>
      <c r="H24" s="10"/>
      <c r="I24" s="26"/>
      <c r="J24" s="26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6"/>
      <c r="G25" s="10"/>
      <c r="H25" s="10"/>
      <c r="I25" s="26"/>
      <c r="J25" s="109"/>
      <c r="K25" s="18"/>
      <c r="L25" s="18"/>
      <c r="M25" s="12"/>
    </row>
    <row r="26" spans="1:13" ht="22.5" customHeight="1" x14ac:dyDescent="0.2">
      <c r="B26" s="96" t="s">
        <v>16</v>
      </c>
      <c r="C26" s="97"/>
      <c r="D26" s="21">
        <f>I14</f>
        <v>871</v>
      </c>
      <c r="E26" s="2" t="s">
        <v>17</v>
      </c>
      <c r="F26" s="95" t="s">
        <v>27</v>
      </c>
      <c r="G26" s="95"/>
      <c r="H26" s="95"/>
      <c r="I26" s="95"/>
      <c r="J26" s="38">
        <v>871</v>
      </c>
      <c r="K26" s="2" t="s">
        <v>17</v>
      </c>
      <c r="L26" s="2"/>
      <c r="M26" s="12"/>
    </row>
    <row r="27" spans="1:13" ht="33.75" customHeight="1" x14ac:dyDescent="0.2">
      <c r="B27" s="24" t="s">
        <v>18</v>
      </c>
      <c r="C27" s="24"/>
      <c r="D27" s="11"/>
      <c r="E27" s="11"/>
      <c r="F27" s="11"/>
      <c r="G27" s="94"/>
      <c r="H27" s="94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25" t="s">
        <v>66</v>
      </c>
      <c r="C28" s="23"/>
      <c r="D28" s="11"/>
      <c r="E28" s="11"/>
      <c r="F28" s="11"/>
      <c r="G28" s="94"/>
      <c r="H28" s="94"/>
      <c r="I28" s="13"/>
      <c r="J28" s="13"/>
      <c r="K28" s="12"/>
      <c r="L28" s="12"/>
      <c r="M28" s="11"/>
    </row>
    <row r="29" spans="1:13" ht="21.75" customHeight="1" x14ac:dyDescent="0.2">
      <c r="B29" s="22"/>
      <c r="C29" s="22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/>
    <row r="33" ht="12" customHeight="1" x14ac:dyDescent="0.2"/>
    <row r="34" ht="27" customHeight="1" x14ac:dyDescent="0.2"/>
    <row r="35" ht="27.75" customHeight="1" x14ac:dyDescent="0.2"/>
  </sheetData>
  <mergeCells count="30">
    <mergeCell ref="B9:B11"/>
    <mergeCell ref="G28:H28"/>
    <mergeCell ref="G27:H27"/>
    <mergeCell ref="F26:I26"/>
    <mergeCell ref="B26:C26"/>
    <mergeCell ref="B24:C24"/>
    <mergeCell ref="B23:C23"/>
    <mergeCell ref="B22:C22"/>
    <mergeCell ref="B21:C21"/>
    <mergeCell ref="B20:C20"/>
    <mergeCell ref="B19:C19"/>
    <mergeCell ref="B16:C16"/>
    <mergeCell ref="B18:C18"/>
    <mergeCell ref="B17:C1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2015-08-10T08:13:01Z</dcterms:modified>
</cp:coreProperties>
</file>